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电缆" sheetId="2" r:id="rId1"/>
    <sheet name="电气柜" sheetId="3" r:id="rId2"/>
    <sheet name="DCS模块" sheetId="4" r:id="rId3"/>
    <sheet name="其他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<sst xmlns="http://schemas.openxmlformats.org/spreadsheetml/2006/main" count="374" uniqueCount="172">
  <si>
    <t>新水泥库、熟料堆棚及污染土堆棚建设项目电气安装工程——电缆</t>
  </si>
  <si>
    <t>序号</t>
  </si>
  <si>
    <t>产品名称</t>
  </si>
  <si>
    <t>型号</t>
  </si>
  <si>
    <t>规格</t>
  </si>
  <si>
    <t>单位</t>
  </si>
  <si>
    <t>数量</t>
  </si>
  <si>
    <t>单价</t>
  </si>
  <si>
    <t>含13%增值税总金额小写（元）</t>
  </si>
  <si>
    <t>含13%增值税总金额大写（元）</t>
  </si>
  <si>
    <t>货期</t>
  </si>
  <si>
    <t>电缆</t>
  </si>
  <si>
    <t>YJV-0.6/1</t>
  </si>
  <si>
    <t>YJV3*2.5+1*1.5</t>
  </si>
  <si>
    <t>米</t>
  </si>
  <si>
    <t>YJV3*4+1*2.5</t>
  </si>
  <si>
    <t>电力电缆</t>
  </si>
  <si>
    <t>YJV-0.6/1kV 3*16+1*10</t>
  </si>
  <si>
    <t>低压电力电缆</t>
  </si>
  <si>
    <t>4x2.5mm²</t>
  </si>
  <si>
    <t>4x4mm²</t>
  </si>
  <si>
    <t>4x6mm²</t>
  </si>
  <si>
    <t>4x10mm²</t>
  </si>
  <si>
    <t>4x16mm²</t>
  </si>
  <si>
    <t>YJV3*95mm²+1*50</t>
  </si>
  <si>
    <t>5x2.5mm2</t>
  </si>
  <si>
    <t>5x4mm2</t>
  </si>
  <si>
    <t>5x16mm2</t>
  </si>
  <si>
    <t>5x25mm2</t>
  </si>
  <si>
    <t>YJV3*25²+2*16²</t>
  </si>
  <si>
    <t>YJV3*35+2*16</t>
  </si>
  <si>
    <t>3x70+2x35mm2</t>
  </si>
  <si>
    <t>3x95+2x50mm2</t>
  </si>
  <si>
    <t>3x120+2x70mm2</t>
  </si>
  <si>
    <t>铠装低压电力电缆</t>
  </si>
  <si>
    <t>YJV22-0.6/1</t>
  </si>
  <si>
    <t>控制电缆</t>
  </si>
  <si>
    <t>KVV-450/750</t>
  </si>
  <si>
    <t>4x1.5mm2</t>
  </si>
  <si>
    <t>5x1.5mm2</t>
  </si>
  <si>
    <t>KVV7*1.5</t>
  </si>
  <si>
    <t>10x1.5mm2</t>
  </si>
  <si>
    <t>屏蔽电缆</t>
  </si>
  <si>
    <t>KVVP4*1.0</t>
  </si>
  <si>
    <t>KVVRP-450/750</t>
  </si>
  <si>
    <t>5x1.0mm2</t>
  </si>
  <si>
    <t>7x1.0mm2</t>
  </si>
  <si>
    <t>10x1.0mm2</t>
  </si>
  <si>
    <t>14x1.0mm2</t>
  </si>
  <si>
    <t>7x1.5mm2</t>
  </si>
  <si>
    <t>铠装控制电缆</t>
  </si>
  <si>
    <t>KVVRP22-450/750</t>
  </si>
  <si>
    <t>DJYPVP-300/500</t>
  </si>
  <si>
    <t>2x2x1.0mm2</t>
  </si>
  <si>
    <t>4x2x1.0mm2</t>
  </si>
  <si>
    <t>通讯电缆</t>
  </si>
  <si>
    <t>Profibus-DP</t>
  </si>
  <si>
    <t>Modbus</t>
  </si>
  <si>
    <t>KVVRP-30*1.5</t>
  </si>
  <si>
    <t>合计</t>
  </si>
  <si>
    <t xml:space="preserve">
注：报价要求：
1．执行标准：符合国家标准。
2．投标单价：到大连水泥厂单价价格（含税及运费，税率：13%增值税专用发票）。
3．项目地点：大连水泥集团有限公司大连水泥厂（地址：大连市金普新区七顶山街道金七路1号）。
4．质保期限：自使用之日起    年。
5. 报价品牌：上上、熊猫、宝胜、起凡、兴沈、津成或津达品牌（投标单位需提供所报价品牌的授权资质并加盖公章）。</t>
  </si>
  <si>
    <t>新水泥库、熟料堆棚及污染土堆棚建设项目电气安装工程——电气柜</t>
  </si>
  <si>
    <t>设备编号</t>
  </si>
  <si>
    <t>备注</t>
  </si>
  <si>
    <t>410MC03MC01</t>
  </si>
  <si>
    <t>低压开关柜（抽屉柜）</t>
  </si>
  <si>
    <t>MNS</t>
  </si>
  <si>
    <t>2200x600x1000(高x宽x深)</t>
  </si>
  <si>
    <t>台</t>
  </si>
  <si>
    <t>410MC03MC02</t>
  </si>
  <si>
    <t>410MC03MC03</t>
  </si>
  <si>
    <t>511MC03MC11</t>
  </si>
  <si>
    <t>511MC03MC12</t>
  </si>
  <si>
    <t>511MC03MC21</t>
  </si>
  <si>
    <t>511MC03MC31</t>
  </si>
  <si>
    <t>511MC03MC41</t>
  </si>
  <si>
    <t>410MC03MC04</t>
  </si>
  <si>
    <t>入库提升机软起动柜</t>
  </si>
  <si>
    <t>2200x1000x1000(高x宽x深)（与抽屉柜并柜详见原理图）与抽屉柜并柜</t>
  </si>
  <si>
    <t>额定电压</t>
  </si>
  <si>
    <t>380V AC, 50Hz</t>
  </si>
  <si>
    <t>(511BE01MT01)</t>
  </si>
  <si>
    <t>容量</t>
  </si>
  <si>
    <t>电机功率:511BE01MT01:75kW</t>
  </si>
  <si>
    <t>(511BE02MT01)</t>
  </si>
  <si>
    <t>电机功率:511BE02MT01:75kW</t>
  </si>
  <si>
    <t>511PL08PL01</t>
  </si>
  <si>
    <t>DCS柜</t>
  </si>
  <si>
    <t>1.含配套PLC,I/O模块, 2.含现场操作员站，独立操控511MC03所有低压设备（按点号表配）</t>
  </si>
  <si>
    <t>套</t>
  </si>
  <si>
    <t>用于水泥库底，不进现有中控（通过光线连接装运局控（按点号表配）操作员站在装运局控</t>
  </si>
  <si>
    <t>511VA01EC01</t>
  </si>
  <si>
    <t>电动球阀控制箱</t>
  </si>
  <si>
    <t>控制12个电磁阀</t>
  </si>
  <si>
    <t>带西门子1200 PLC, 配置Profibus-DP通讯（控制12个电磁阀，详见原理图830-E10-200）</t>
  </si>
  <si>
    <t>511EZ05QS01~02</t>
  </si>
  <si>
    <t>检修电源箱</t>
  </si>
  <si>
    <t>进线380/220V.AC, 80A带漏电保护器, 动作电流30mA,内含2-63A ;2-32A 380/220VAC,3-16A 220VAC</t>
  </si>
  <si>
    <t>112AY09AY01</t>
  </si>
  <si>
    <t>辅助电源箱</t>
  </si>
  <si>
    <t>详见原理图830-E10-201</t>
  </si>
  <si>
    <t>113AY09AY01</t>
  </si>
  <si>
    <t>详见原理图830-E10-202</t>
  </si>
  <si>
    <t>91DVA03EC01</t>
  </si>
  <si>
    <t>电动闸阀控制箱</t>
  </si>
  <si>
    <t>控制1个电动闸阀（正反转带限位）可以实现中控现场两地控制,电机1.1kW</t>
  </si>
  <si>
    <t xml:space="preserve">
注：报价要求：
1．执行标准：符合国家标准。
2．投标单价：到大连水泥厂单价价格（含税及运费，税率：13%增值税专用发票）。
3．项目地点：大连水泥集团有限公司大连水泥厂（地址：大连市金普新区七顶山街道金七路1号）。
4．质保期限：自使用之日起    年。
5. 报价品牌：按照附件要求品牌报价。
6. 技术参数，参考附件二要求。</t>
  </si>
  <si>
    <t>新水泥库、熟料堆棚及污染土堆棚建设项目电气安装工程——DCS模块</t>
  </si>
  <si>
    <t>DCS模块</t>
  </si>
  <si>
    <t>DI810</t>
  </si>
  <si>
    <t>个</t>
  </si>
  <si>
    <t>DO810</t>
  </si>
  <si>
    <t>AI810</t>
  </si>
  <si>
    <t>模拟量输出模块</t>
  </si>
  <si>
    <t>AO810V2</t>
  </si>
  <si>
    <t>模块底座</t>
  </si>
  <si>
    <t>TU810V1</t>
  </si>
  <si>
    <t>DCS通讯模块</t>
  </si>
  <si>
    <t>CI801</t>
  </si>
  <si>
    <t xml:space="preserve">
注：报价要求：
1．执行标准：符合国家标准。
2．投标单价：到大连水泥厂单价价格（含税及运费，税率：13%增值税专用发票）。
3．项目地点：大连水泥集团有限公司大连水泥厂（地址：大连市金普新区七顶山街道金七路1号）。
4．质保期限：自使用之日起    年。
5. 报价品牌：ABB品牌（投标单位需提供所报价品牌的授权资质并加盖公章）。</t>
  </si>
  <si>
    <t>新水泥库、熟料堆棚及污染土堆棚建设项目电气安装工程——其他辅材类</t>
  </si>
  <si>
    <t>品牌</t>
  </si>
  <si>
    <t>质保</t>
  </si>
  <si>
    <t>电缆桥架</t>
  </si>
  <si>
    <t>T1-01-15-4</t>
  </si>
  <si>
    <t>H=150    B=400   L=3000</t>
  </si>
  <si>
    <t>T1-01-15-2</t>
  </si>
  <si>
    <t>H=150    B=200   L=3000</t>
  </si>
  <si>
    <t>槽式扁形直通桥架</t>
  </si>
  <si>
    <t>C-01A-1</t>
  </si>
  <si>
    <t>WxH=50x50mm</t>
  </si>
  <si>
    <t>电缆桥架隔板</t>
  </si>
  <si>
    <t>TPC-07-150</t>
  </si>
  <si>
    <t>电缆盖板</t>
  </si>
  <si>
    <t>TPC-08-4</t>
  </si>
  <si>
    <t>B=400</t>
  </si>
  <si>
    <t>TPC-08-2</t>
  </si>
  <si>
    <t>B=200</t>
  </si>
  <si>
    <t>电缆桥架托臂</t>
  </si>
  <si>
    <t>TB-01A-400</t>
  </si>
  <si>
    <t>B=420mm</t>
  </si>
  <si>
    <t>TB-01B-200</t>
  </si>
  <si>
    <t>B=220mm</t>
  </si>
  <si>
    <t>不间断电源</t>
  </si>
  <si>
    <t>山特C10KS</t>
  </si>
  <si>
    <t>9KW+山特C12-100/12V100AH电瓶16块+电池柜</t>
  </si>
  <si>
    <t>山特</t>
  </si>
  <si>
    <t>设备编号:511UP11UP01/511UP11UP02</t>
  </si>
  <si>
    <t>机旁按钮盒</t>
  </si>
  <si>
    <t>ELB-71</t>
  </si>
  <si>
    <t>511BE01~02SY02</t>
  </si>
  <si>
    <t>ELB-73</t>
  </si>
  <si>
    <t>511BE01SY11~12/511BE02SY11~12</t>
  </si>
  <si>
    <t>ELB-74</t>
  </si>
  <si>
    <t>511FN01~04SY01/511BE01~02SY01/511BL01~08SY01</t>
  </si>
  <si>
    <t>ELB-75</t>
  </si>
  <si>
    <t>511AS01SY01~05/511MW01~02SY01</t>
  </si>
  <si>
    <t>声光报警器</t>
  </si>
  <si>
    <t>YS-01H(220VAC供电）</t>
  </si>
  <si>
    <t>511HN10HN01~03/511HN10HN11~41/511HN10HN12~42</t>
  </si>
  <si>
    <t>墙壁插座</t>
  </si>
  <si>
    <t>16A</t>
  </si>
  <si>
    <t>公牛</t>
  </si>
  <si>
    <t>压力变送器</t>
  </si>
  <si>
    <t>7MF4033-1FA10-3BC6-Z (0.16-16MPa）</t>
  </si>
  <si>
    <t>二线制, 输出4~20mA.DC</t>
  </si>
  <si>
    <t>西门子</t>
  </si>
  <si>
    <t>带保护箱</t>
  </si>
  <si>
    <t>雷达料位计</t>
  </si>
  <si>
    <t>LR460</t>
  </si>
  <si>
    <t>:量程:0~42m, 测量介质:水泥, 四线制,带就地液晶显示,输入220VAC，输出4~20mA.DC</t>
  </si>
  <si>
    <t xml:space="preserve">
注：报价要求：
1．执行标准：符合国家标准。
2．投标单价：到大连水泥厂单价价格（含税及运费，税率：13%增值税专用发票）。
3．项目地点：大连水泥集团有限公司大连水泥厂（地址：大连市金普新区七顶山街道金七路1号）。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</si>
</sst>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0"/>
      <name val="Helvetica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2" borderId="13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14">
      <alignment vertical="center"/>
    </xf>
    <xf numFmtId="0" fontId="12" fillId="0" borderId="14">
      <alignment vertical="center"/>
    </xf>
    <xf numFmtId="0" fontId="13" fillId="0" borderId="15">
      <alignment vertical="center"/>
    </xf>
    <xf numFmtId="0" fontId="13" fillId="0" borderId="0">
      <alignment vertical="center"/>
    </xf>
    <xf numFmtId="0" fontId="14" fillId="3" borderId="16">
      <alignment vertical="center"/>
    </xf>
    <xf numFmtId="0" fontId="15" fillId="4" borderId="17">
      <alignment vertical="center"/>
    </xf>
    <xf numFmtId="0" fontId="16" fillId="4" borderId="16">
      <alignment vertical="center"/>
    </xf>
    <xf numFmtId="0" fontId="17" fillId="5" borderId="18">
      <alignment vertical="center"/>
    </xf>
    <xf numFmtId="0" fontId="18" fillId="0" borderId="19">
      <alignment vertical="center"/>
    </xf>
    <xf numFmtId="0" fontId="19" fillId="0" borderId="20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3" fillId="16" borderId="0">
      <alignment vertical="center"/>
    </xf>
    <xf numFmtId="0" fontId="23" fillId="17" borderId="0">
      <alignment vertical="center"/>
    </xf>
    <xf numFmtId="0" fontId="24" fillId="18" borderId="0">
      <alignment vertical="center"/>
    </xf>
    <xf numFmtId="0" fontId="24" fillId="19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4" fillId="22" borderId="0">
      <alignment vertical="center"/>
    </xf>
    <xf numFmtId="0" fontId="24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24" fillId="30" borderId="0">
      <alignment vertical="center"/>
    </xf>
    <xf numFmtId="0" fontId="24" fillId="31" borderId="0">
      <alignment vertical="center"/>
    </xf>
    <xf numFmtId="0" fontId="23" fillId="32" borderId="0">
      <alignment vertical="center"/>
    </xf>
    <xf numFmtId="0" fontId="25" fillId="0" borderId="0"/>
    <xf numFmtId="0" fontId="26" fillId="0" borderId="0"/>
    <xf numFmtId="0" fontId="27" fillId="0" borderId="0"/>
    <xf numFmtId="0" fontId="25" fillId="0" borderId="0"/>
  </cellStyleXfs>
  <cellXfs count="4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32sbb" xfId="49"/>
    <cellStyle name="Normal_15aL-熟料烧成窑头" xfId="50"/>
    <cellStyle name="常规_melist-b2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M8" sqref="M8"/>
    </sheetView>
  </sheetViews>
  <sheetFormatPr defaultColWidth="9" defaultRowHeight="13.5"/>
  <cols>
    <col min="1" max="1" width="4" customWidth="1"/>
    <col min="2" max="2" width="10.375" customWidth="1"/>
    <col min="3" max="3" width="13.75" customWidth="1"/>
    <col min="4" max="4" width="15" customWidth="1"/>
    <col min="8" max="8" width="13.75" customWidth="1"/>
    <col min="9" max="9" width="16.625" customWidth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2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19" t="s">
        <v>10</v>
      </c>
    </row>
    <row r="3" ht="21" customHeight="1" spans="1:10">
      <c r="A3" s="7">
        <v>1</v>
      </c>
      <c r="B3" s="8" t="s">
        <v>11</v>
      </c>
      <c r="C3" s="9" t="s">
        <v>12</v>
      </c>
      <c r="D3" s="9" t="s">
        <v>13</v>
      </c>
      <c r="E3" s="9" t="s">
        <v>14</v>
      </c>
      <c r="F3" s="9">
        <v>2387</v>
      </c>
      <c r="G3" s="10"/>
      <c r="H3" s="11"/>
      <c r="I3" s="11"/>
      <c r="J3" s="20"/>
    </row>
    <row r="4" ht="21" customHeight="1" spans="1:10">
      <c r="A4" s="7">
        <v>2</v>
      </c>
      <c r="B4" s="8" t="s">
        <v>11</v>
      </c>
      <c r="C4" s="9" t="s">
        <v>12</v>
      </c>
      <c r="D4" s="9" t="s">
        <v>15</v>
      </c>
      <c r="E4" s="9" t="s">
        <v>14</v>
      </c>
      <c r="F4" s="9">
        <v>408</v>
      </c>
      <c r="G4" s="10"/>
      <c r="H4" s="11"/>
      <c r="I4" s="11"/>
      <c r="J4" s="20"/>
    </row>
    <row r="5" ht="24" customHeight="1" spans="1:10">
      <c r="A5" s="7">
        <v>3</v>
      </c>
      <c r="B5" s="8" t="s">
        <v>16</v>
      </c>
      <c r="C5" s="9" t="s">
        <v>12</v>
      </c>
      <c r="D5" s="9" t="s">
        <v>17</v>
      </c>
      <c r="E5" s="9" t="s">
        <v>14</v>
      </c>
      <c r="F5" s="9">
        <v>46</v>
      </c>
      <c r="G5" s="10"/>
      <c r="H5" s="11"/>
      <c r="I5" s="11"/>
      <c r="J5" s="20"/>
    </row>
    <row r="6" ht="25" customHeight="1" spans="1:10">
      <c r="A6" s="7">
        <v>4</v>
      </c>
      <c r="B6" s="8" t="s">
        <v>18</v>
      </c>
      <c r="C6" s="9" t="s">
        <v>12</v>
      </c>
      <c r="D6" s="9" t="s">
        <v>19</v>
      </c>
      <c r="E6" s="9" t="s">
        <v>14</v>
      </c>
      <c r="F6" s="9">
        <v>2854</v>
      </c>
      <c r="G6" s="10"/>
      <c r="H6" s="11"/>
      <c r="I6" s="11"/>
      <c r="J6" s="20"/>
    </row>
    <row r="7" ht="21" customHeight="1" spans="1:10">
      <c r="A7" s="7">
        <v>5</v>
      </c>
      <c r="B7" s="8" t="s">
        <v>18</v>
      </c>
      <c r="C7" s="9" t="s">
        <v>12</v>
      </c>
      <c r="D7" s="9" t="s">
        <v>20</v>
      </c>
      <c r="E7" s="9" t="s">
        <v>14</v>
      </c>
      <c r="F7" s="9">
        <v>630</v>
      </c>
      <c r="G7" s="10"/>
      <c r="H7" s="11"/>
      <c r="I7" s="11"/>
      <c r="J7" s="20"/>
    </row>
    <row r="8" ht="21" customHeight="1" spans="1:10">
      <c r="A8" s="7">
        <v>6</v>
      </c>
      <c r="B8" s="8" t="s">
        <v>18</v>
      </c>
      <c r="C8" s="9" t="s">
        <v>12</v>
      </c>
      <c r="D8" s="9" t="s">
        <v>21</v>
      </c>
      <c r="E8" s="9" t="s">
        <v>14</v>
      </c>
      <c r="F8" s="9">
        <v>691</v>
      </c>
      <c r="G8" s="10"/>
      <c r="H8" s="11"/>
      <c r="I8" s="11"/>
      <c r="J8" s="20"/>
    </row>
    <row r="9" ht="21" customHeight="1" spans="1:10">
      <c r="A9" s="7">
        <v>7</v>
      </c>
      <c r="B9" s="8" t="s">
        <v>18</v>
      </c>
      <c r="C9" s="9" t="s">
        <v>12</v>
      </c>
      <c r="D9" s="9" t="s">
        <v>22</v>
      </c>
      <c r="E9" s="9" t="s">
        <v>14</v>
      </c>
      <c r="F9" s="9">
        <v>685</v>
      </c>
      <c r="G9" s="10"/>
      <c r="H9" s="11"/>
      <c r="I9" s="11"/>
      <c r="J9" s="20"/>
    </row>
    <row r="10" ht="21" customHeight="1" spans="1:10">
      <c r="A10" s="7">
        <v>8</v>
      </c>
      <c r="B10" s="8" t="s">
        <v>18</v>
      </c>
      <c r="C10" s="9" t="s">
        <v>12</v>
      </c>
      <c r="D10" s="9" t="s">
        <v>23</v>
      </c>
      <c r="E10" s="9" t="s">
        <v>14</v>
      </c>
      <c r="F10" s="9">
        <v>112</v>
      </c>
      <c r="G10" s="10"/>
      <c r="H10" s="11"/>
      <c r="I10" s="11"/>
      <c r="J10" s="20"/>
    </row>
    <row r="11" ht="21" customHeight="1" spans="1:10">
      <c r="A11" s="7">
        <v>9</v>
      </c>
      <c r="B11" s="8" t="s">
        <v>11</v>
      </c>
      <c r="C11" s="9" t="s">
        <v>12</v>
      </c>
      <c r="D11" s="9" t="s">
        <v>24</v>
      </c>
      <c r="E11" s="9" t="s">
        <v>14</v>
      </c>
      <c r="F11" s="9">
        <v>535</v>
      </c>
      <c r="G11" s="10"/>
      <c r="H11" s="11"/>
      <c r="I11" s="11"/>
      <c r="J11" s="20"/>
    </row>
    <row r="12" ht="21" customHeight="1" spans="1:10">
      <c r="A12" s="7">
        <v>10</v>
      </c>
      <c r="B12" s="8" t="s">
        <v>18</v>
      </c>
      <c r="C12" s="9" t="s">
        <v>12</v>
      </c>
      <c r="D12" s="9" t="s">
        <v>25</v>
      </c>
      <c r="E12" s="9" t="s">
        <v>14</v>
      </c>
      <c r="F12" s="9">
        <v>563</v>
      </c>
      <c r="G12" s="10"/>
      <c r="H12" s="11"/>
      <c r="I12" s="11"/>
      <c r="J12" s="20"/>
    </row>
    <row r="13" ht="21" customHeight="1" spans="1:10">
      <c r="A13" s="7">
        <v>11</v>
      </c>
      <c r="B13" s="8" t="s">
        <v>18</v>
      </c>
      <c r="C13" s="9" t="s">
        <v>12</v>
      </c>
      <c r="D13" s="9" t="s">
        <v>26</v>
      </c>
      <c r="E13" s="9" t="s">
        <v>14</v>
      </c>
      <c r="F13" s="9">
        <v>60</v>
      </c>
      <c r="G13" s="10"/>
      <c r="H13" s="11"/>
      <c r="I13" s="11"/>
      <c r="J13" s="20"/>
    </row>
    <row r="14" ht="21" customHeight="1" spans="1:10">
      <c r="A14" s="7">
        <v>12</v>
      </c>
      <c r="B14" s="8" t="s">
        <v>18</v>
      </c>
      <c r="C14" s="9" t="s">
        <v>12</v>
      </c>
      <c r="D14" s="9" t="s">
        <v>27</v>
      </c>
      <c r="E14" s="9" t="s">
        <v>14</v>
      </c>
      <c r="F14" s="9">
        <v>1545</v>
      </c>
      <c r="G14" s="10"/>
      <c r="H14" s="11"/>
      <c r="I14" s="11"/>
      <c r="J14" s="20"/>
    </row>
    <row r="15" ht="21" customHeight="1" spans="1:10">
      <c r="A15" s="7">
        <v>13</v>
      </c>
      <c r="B15" s="8" t="s">
        <v>18</v>
      </c>
      <c r="C15" s="9" t="s">
        <v>12</v>
      </c>
      <c r="D15" s="9" t="s">
        <v>28</v>
      </c>
      <c r="E15" s="9" t="s">
        <v>14</v>
      </c>
      <c r="F15" s="9">
        <v>15</v>
      </c>
      <c r="G15" s="10"/>
      <c r="H15" s="11"/>
      <c r="I15" s="11"/>
      <c r="J15" s="20"/>
    </row>
    <row r="16" ht="21" customHeight="1" spans="1:10">
      <c r="A16" s="7">
        <v>14</v>
      </c>
      <c r="B16" s="8" t="s">
        <v>11</v>
      </c>
      <c r="C16" s="9" t="s">
        <v>12</v>
      </c>
      <c r="D16" s="9" t="s">
        <v>29</v>
      </c>
      <c r="E16" s="9" t="s">
        <v>14</v>
      </c>
      <c r="F16" s="9">
        <v>202</v>
      </c>
      <c r="G16" s="10"/>
      <c r="H16" s="11"/>
      <c r="I16" s="11"/>
      <c r="J16" s="20"/>
    </row>
    <row r="17" ht="21" customHeight="1" spans="1:10">
      <c r="A17" s="7">
        <v>15</v>
      </c>
      <c r="B17" s="8" t="s">
        <v>11</v>
      </c>
      <c r="C17" s="9" t="s">
        <v>12</v>
      </c>
      <c r="D17" s="9" t="s">
        <v>30</v>
      </c>
      <c r="E17" s="9" t="s">
        <v>14</v>
      </c>
      <c r="F17" s="9">
        <v>255</v>
      </c>
      <c r="G17" s="10"/>
      <c r="H17" s="11"/>
      <c r="I17" s="11"/>
      <c r="J17" s="20"/>
    </row>
    <row r="18" ht="21" customHeight="1" spans="1:10">
      <c r="A18" s="7">
        <v>16</v>
      </c>
      <c r="B18" s="8" t="s">
        <v>18</v>
      </c>
      <c r="C18" s="9" t="s">
        <v>12</v>
      </c>
      <c r="D18" s="9" t="s">
        <v>31</v>
      </c>
      <c r="E18" s="9" t="s">
        <v>14</v>
      </c>
      <c r="F18" s="9">
        <v>80</v>
      </c>
      <c r="G18" s="10"/>
      <c r="H18" s="11"/>
      <c r="I18" s="11"/>
      <c r="J18" s="20"/>
    </row>
    <row r="19" ht="21" customHeight="1" spans="1:10">
      <c r="A19" s="7">
        <v>17</v>
      </c>
      <c r="B19" s="8" t="s">
        <v>18</v>
      </c>
      <c r="C19" s="9" t="s">
        <v>12</v>
      </c>
      <c r="D19" s="9" t="s">
        <v>32</v>
      </c>
      <c r="E19" s="9" t="s">
        <v>14</v>
      </c>
      <c r="F19" s="9">
        <v>120</v>
      </c>
      <c r="G19" s="10"/>
      <c r="H19" s="11"/>
      <c r="I19" s="11"/>
      <c r="J19" s="20"/>
    </row>
    <row r="20" ht="21" customHeight="1" spans="1:10">
      <c r="A20" s="7">
        <v>18</v>
      </c>
      <c r="B20" s="8" t="s">
        <v>18</v>
      </c>
      <c r="C20" s="9" t="s">
        <v>12</v>
      </c>
      <c r="D20" s="9" t="s">
        <v>33</v>
      </c>
      <c r="E20" s="9" t="s">
        <v>14</v>
      </c>
      <c r="F20" s="9">
        <v>690</v>
      </c>
      <c r="G20" s="10"/>
      <c r="H20" s="11"/>
      <c r="I20" s="11"/>
      <c r="J20" s="20"/>
    </row>
    <row r="21" ht="24" customHeight="1" spans="1:10">
      <c r="A21" s="7">
        <v>19</v>
      </c>
      <c r="B21" s="8" t="s">
        <v>34</v>
      </c>
      <c r="C21" s="9" t="s">
        <v>35</v>
      </c>
      <c r="D21" s="9" t="s">
        <v>32</v>
      </c>
      <c r="E21" s="9" t="s">
        <v>14</v>
      </c>
      <c r="F21" s="9">
        <v>560</v>
      </c>
      <c r="G21" s="10"/>
      <c r="H21" s="11"/>
      <c r="I21" s="11"/>
      <c r="J21" s="20"/>
    </row>
    <row r="22" ht="21" customHeight="1" spans="1:10">
      <c r="A22" s="7">
        <v>20</v>
      </c>
      <c r="B22" s="8" t="s">
        <v>36</v>
      </c>
      <c r="C22" s="9" t="s">
        <v>37</v>
      </c>
      <c r="D22" s="9" t="s">
        <v>38</v>
      </c>
      <c r="E22" s="9" t="s">
        <v>14</v>
      </c>
      <c r="F22" s="9">
        <v>1260</v>
      </c>
      <c r="G22" s="10"/>
      <c r="H22" s="11"/>
      <c r="I22" s="11"/>
      <c r="J22" s="20"/>
    </row>
    <row r="23" ht="21" customHeight="1" spans="1:10">
      <c r="A23" s="7">
        <v>21</v>
      </c>
      <c r="B23" s="8" t="s">
        <v>36</v>
      </c>
      <c r="C23" s="9" t="s">
        <v>37</v>
      </c>
      <c r="D23" s="9" t="s">
        <v>39</v>
      </c>
      <c r="E23" s="9" t="s">
        <v>14</v>
      </c>
      <c r="F23" s="9">
        <v>1764</v>
      </c>
      <c r="G23" s="10"/>
      <c r="H23" s="11"/>
      <c r="I23" s="11"/>
      <c r="J23" s="20"/>
    </row>
    <row r="24" ht="21" customHeight="1" spans="1:10">
      <c r="A24" s="7">
        <v>22</v>
      </c>
      <c r="B24" s="8" t="s">
        <v>11</v>
      </c>
      <c r="C24" s="9" t="s">
        <v>37</v>
      </c>
      <c r="D24" s="9" t="s">
        <v>40</v>
      </c>
      <c r="E24" s="9" t="s">
        <v>14</v>
      </c>
      <c r="F24" s="9">
        <v>76</v>
      </c>
      <c r="G24" s="10"/>
      <c r="H24" s="11"/>
      <c r="I24" s="11"/>
      <c r="J24" s="20"/>
    </row>
    <row r="25" ht="21" customHeight="1" spans="1:10">
      <c r="A25" s="7">
        <v>23</v>
      </c>
      <c r="B25" s="8" t="s">
        <v>36</v>
      </c>
      <c r="C25" s="9" t="s">
        <v>37</v>
      </c>
      <c r="D25" s="9" t="s">
        <v>41</v>
      </c>
      <c r="E25" s="9" t="s">
        <v>14</v>
      </c>
      <c r="F25" s="9">
        <v>259</v>
      </c>
      <c r="G25" s="10"/>
      <c r="H25" s="11"/>
      <c r="I25" s="11"/>
      <c r="J25" s="20"/>
    </row>
    <row r="26" ht="21" customHeight="1" spans="1:10">
      <c r="A26" s="7">
        <v>24</v>
      </c>
      <c r="B26" s="8" t="s">
        <v>42</v>
      </c>
      <c r="C26" s="9"/>
      <c r="D26" s="9" t="s">
        <v>43</v>
      </c>
      <c r="E26" s="9" t="s">
        <v>14</v>
      </c>
      <c r="F26" s="9">
        <v>180</v>
      </c>
      <c r="G26" s="10"/>
      <c r="H26" s="11"/>
      <c r="I26" s="11"/>
      <c r="J26" s="20"/>
    </row>
    <row r="27" ht="21" customHeight="1" spans="1:10">
      <c r="A27" s="7">
        <v>25</v>
      </c>
      <c r="B27" s="8" t="s">
        <v>36</v>
      </c>
      <c r="C27" s="9" t="s">
        <v>44</v>
      </c>
      <c r="D27" s="9" t="s">
        <v>45</v>
      </c>
      <c r="E27" s="9" t="s">
        <v>14</v>
      </c>
      <c r="F27" s="9">
        <v>80</v>
      </c>
      <c r="G27" s="10"/>
      <c r="H27" s="11"/>
      <c r="I27" s="11"/>
      <c r="J27" s="20"/>
    </row>
    <row r="28" ht="21" customHeight="1" spans="1:10">
      <c r="A28" s="7">
        <v>26</v>
      </c>
      <c r="B28" s="8" t="s">
        <v>36</v>
      </c>
      <c r="C28" s="9" t="s">
        <v>44</v>
      </c>
      <c r="D28" s="9" t="s">
        <v>46</v>
      </c>
      <c r="E28" s="9" t="s">
        <v>14</v>
      </c>
      <c r="F28" s="9">
        <v>70</v>
      </c>
      <c r="G28" s="10"/>
      <c r="H28" s="11"/>
      <c r="I28" s="11"/>
      <c r="J28" s="20"/>
    </row>
    <row r="29" ht="21" customHeight="1" spans="1:10">
      <c r="A29" s="7">
        <v>27</v>
      </c>
      <c r="B29" s="8" t="s">
        <v>36</v>
      </c>
      <c r="C29" s="9" t="s">
        <v>44</v>
      </c>
      <c r="D29" s="9" t="s">
        <v>47</v>
      </c>
      <c r="E29" s="9" t="s">
        <v>14</v>
      </c>
      <c r="F29" s="9">
        <v>150</v>
      </c>
      <c r="G29" s="10"/>
      <c r="H29" s="11"/>
      <c r="I29" s="11"/>
      <c r="J29" s="20"/>
    </row>
    <row r="30" ht="21" customHeight="1" spans="1:10">
      <c r="A30" s="7">
        <v>28</v>
      </c>
      <c r="B30" s="8" t="s">
        <v>36</v>
      </c>
      <c r="C30" s="9" t="s">
        <v>44</v>
      </c>
      <c r="D30" s="9" t="s">
        <v>48</v>
      </c>
      <c r="E30" s="9" t="s">
        <v>14</v>
      </c>
      <c r="F30" s="9">
        <v>140</v>
      </c>
      <c r="G30" s="10"/>
      <c r="H30" s="11"/>
      <c r="I30" s="11"/>
      <c r="J30" s="20"/>
    </row>
    <row r="31" ht="21" customHeight="1" spans="1:10">
      <c r="A31" s="7">
        <v>29</v>
      </c>
      <c r="B31" s="8" t="s">
        <v>36</v>
      </c>
      <c r="C31" s="9" t="s">
        <v>44</v>
      </c>
      <c r="D31" s="9" t="s">
        <v>38</v>
      </c>
      <c r="E31" s="9" t="s">
        <v>14</v>
      </c>
      <c r="F31" s="9">
        <v>5864</v>
      </c>
      <c r="G31" s="10"/>
      <c r="H31" s="11"/>
      <c r="I31" s="11"/>
      <c r="J31" s="20"/>
    </row>
    <row r="32" ht="21" customHeight="1" spans="1:10">
      <c r="A32" s="7">
        <v>30</v>
      </c>
      <c r="B32" s="8" t="s">
        <v>36</v>
      </c>
      <c r="C32" s="9" t="s">
        <v>44</v>
      </c>
      <c r="D32" s="9" t="s">
        <v>39</v>
      </c>
      <c r="E32" s="9" t="s">
        <v>14</v>
      </c>
      <c r="F32" s="9">
        <v>3440</v>
      </c>
      <c r="G32" s="10"/>
      <c r="H32" s="11"/>
      <c r="I32" s="11"/>
      <c r="J32" s="20"/>
    </row>
    <row r="33" ht="21" customHeight="1" spans="1:10">
      <c r="A33" s="7">
        <v>31</v>
      </c>
      <c r="B33" s="8" t="s">
        <v>36</v>
      </c>
      <c r="C33" s="9" t="s">
        <v>44</v>
      </c>
      <c r="D33" s="9" t="s">
        <v>49</v>
      </c>
      <c r="E33" s="9" t="s">
        <v>14</v>
      </c>
      <c r="F33" s="9">
        <v>1990</v>
      </c>
      <c r="G33" s="10"/>
      <c r="H33" s="11"/>
      <c r="I33" s="11"/>
      <c r="J33" s="20"/>
    </row>
    <row r="34" ht="21" customHeight="1" spans="1:10">
      <c r="A34" s="7">
        <v>32</v>
      </c>
      <c r="B34" s="8" t="s">
        <v>50</v>
      </c>
      <c r="C34" s="9" t="s">
        <v>51</v>
      </c>
      <c r="D34" s="9" t="s">
        <v>38</v>
      </c>
      <c r="E34" s="9" t="s">
        <v>14</v>
      </c>
      <c r="F34" s="9">
        <v>360</v>
      </c>
      <c r="G34" s="10"/>
      <c r="H34" s="11"/>
      <c r="I34" s="11"/>
      <c r="J34" s="20"/>
    </row>
    <row r="35" ht="21" customHeight="1" spans="1:10">
      <c r="A35" s="7">
        <v>33</v>
      </c>
      <c r="B35" s="8" t="s">
        <v>50</v>
      </c>
      <c r="C35" s="9" t="s">
        <v>51</v>
      </c>
      <c r="D35" s="9" t="s">
        <v>49</v>
      </c>
      <c r="E35" s="9" t="s">
        <v>14</v>
      </c>
      <c r="F35" s="9">
        <v>360</v>
      </c>
      <c r="G35" s="10"/>
      <c r="H35" s="11"/>
      <c r="I35" s="11"/>
      <c r="J35" s="20"/>
    </row>
    <row r="36" ht="21" customHeight="1" spans="1:10">
      <c r="A36" s="7">
        <v>34</v>
      </c>
      <c r="B36" s="8" t="s">
        <v>42</v>
      </c>
      <c r="C36" s="9" t="s">
        <v>52</v>
      </c>
      <c r="D36" s="9" t="s">
        <v>53</v>
      </c>
      <c r="E36" s="9" t="s">
        <v>14</v>
      </c>
      <c r="F36" s="9">
        <v>2215</v>
      </c>
      <c r="G36" s="10"/>
      <c r="H36" s="11"/>
      <c r="I36" s="11"/>
      <c r="J36" s="20"/>
    </row>
    <row r="37" ht="21" customHeight="1" spans="1:10">
      <c r="A37" s="7">
        <v>35</v>
      </c>
      <c r="B37" s="8" t="s">
        <v>42</v>
      </c>
      <c r="C37" s="9" t="s">
        <v>52</v>
      </c>
      <c r="D37" s="9" t="s">
        <v>54</v>
      </c>
      <c r="E37" s="9" t="s">
        <v>14</v>
      </c>
      <c r="F37" s="9">
        <v>120</v>
      </c>
      <c r="G37" s="10"/>
      <c r="H37" s="11"/>
      <c r="I37" s="11"/>
      <c r="J37" s="20"/>
    </row>
    <row r="38" ht="21" customHeight="1" spans="1:10">
      <c r="A38" s="7">
        <v>36</v>
      </c>
      <c r="B38" s="8" t="s">
        <v>55</v>
      </c>
      <c r="C38" s="9" t="s">
        <v>56</v>
      </c>
      <c r="D38" s="9"/>
      <c r="E38" s="9" t="s">
        <v>14</v>
      </c>
      <c r="F38" s="9">
        <v>100</v>
      </c>
      <c r="G38" s="10"/>
      <c r="H38" s="11"/>
      <c r="I38" s="11"/>
      <c r="J38" s="20"/>
    </row>
    <row r="39" ht="21" customHeight="1" spans="1:10">
      <c r="A39" s="7">
        <v>37</v>
      </c>
      <c r="B39" s="8" t="s">
        <v>55</v>
      </c>
      <c r="C39" s="9" t="s">
        <v>57</v>
      </c>
      <c r="D39" s="9"/>
      <c r="E39" s="9" t="s">
        <v>14</v>
      </c>
      <c r="F39" s="9">
        <v>100</v>
      </c>
      <c r="G39" s="10"/>
      <c r="H39" s="11"/>
      <c r="I39" s="11"/>
      <c r="J39" s="20"/>
    </row>
    <row r="40" ht="21" customHeight="1" spans="1:10">
      <c r="A40" s="39">
        <v>38</v>
      </c>
      <c r="B40" s="11" t="s">
        <v>36</v>
      </c>
      <c r="C40" s="10"/>
      <c r="D40" s="10" t="s">
        <v>58</v>
      </c>
      <c r="E40" s="10" t="s">
        <v>14</v>
      </c>
      <c r="F40" s="10">
        <v>300</v>
      </c>
      <c r="G40" s="10"/>
      <c r="H40" s="11"/>
      <c r="I40" s="11"/>
      <c r="J40" s="20"/>
    </row>
    <row r="41" s="1" customFormat="1" ht="24" customHeight="1" spans="1:10">
      <c r="A41" s="25" t="s">
        <v>59</v>
      </c>
      <c r="B41" s="40"/>
      <c r="C41" s="26"/>
      <c r="D41" s="24"/>
      <c r="E41" s="24"/>
      <c r="F41" s="27">
        <f>SUM(F3:F40)</f>
        <v>31266</v>
      </c>
      <c r="G41" s="24"/>
      <c r="H41" s="24"/>
      <c r="I41" s="24"/>
      <c r="J41" s="24"/>
    </row>
    <row r="42" ht="123" customHeight="1" spans="1:10">
      <c r="A42" s="28" t="s">
        <v>60</v>
      </c>
      <c r="B42" s="29"/>
      <c r="C42" s="29"/>
      <c r="D42" s="29"/>
      <c r="E42" s="29"/>
      <c r="F42" s="29"/>
      <c r="G42" s="29"/>
      <c r="H42" s="29"/>
      <c r="I42" s="29"/>
      <c r="J42" s="29"/>
    </row>
  </sheetData>
  <mergeCells count="3">
    <mergeCell ref="A1:J1"/>
    <mergeCell ref="A41:C41"/>
    <mergeCell ref="A42:J4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R13" sqref="R13"/>
    </sheetView>
  </sheetViews>
  <sheetFormatPr defaultColWidth="9" defaultRowHeight="13.5"/>
  <cols>
    <col min="1" max="1" width="4" customWidth="1"/>
    <col min="2" max="2" width="12.625" customWidth="1"/>
    <col min="3" max="3" width="10.375" customWidth="1"/>
    <col min="4" max="4" width="9.5" customWidth="1"/>
    <col min="5" max="5" width="15" customWidth="1"/>
    <col min="9" max="9" width="13.75" customWidth="1"/>
    <col min="10" max="11" width="16.625" customWidth="1"/>
  </cols>
  <sheetData>
    <row r="1" ht="42" customHeight="1" spans="1:12">
      <c r="A1" s="2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" customHeight="1" spans="1:12">
      <c r="A2" s="3" t="s">
        <v>1</v>
      </c>
      <c r="B2" s="3" t="s">
        <v>62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6" t="s">
        <v>8</v>
      </c>
      <c r="J2" s="6" t="s">
        <v>9</v>
      </c>
      <c r="K2" s="6" t="s">
        <v>63</v>
      </c>
      <c r="L2" s="19" t="s">
        <v>10</v>
      </c>
    </row>
    <row r="3" ht="24" customHeight="1" spans="1:12">
      <c r="A3" s="8">
        <v>1</v>
      </c>
      <c r="B3" s="8" t="s">
        <v>64</v>
      </c>
      <c r="C3" s="8" t="s">
        <v>65</v>
      </c>
      <c r="D3" s="9" t="s">
        <v>66</v>
      </c>
      <c r="E3" s="9" t="s">
        <v>67</v>
      </c>
      <c r="F3" s="9" t="s">
        <v>68</v>
      </c>
      <c r="G3" s="9">
        <v>1</v>
      </c>
      <c r="H3" s="10"/>
      <c r="I3" s="11"/>
      <c r="J3" s="11"/>
      <c r="K3" s="11"/>
      <c r="L3" s="22"/>
    </row>
    <row r="4" ht="27" customHeight="1" spans="1:12">
      <c r="A4" s="8">
        <v>2</v>
      </c>
      <c r="B4" s="8" t="s">
        <v>69</v>
      </c>
      <c r="C4" s="8" t="s">
        <v>65</v>
      </c>
      <c r="D4" s="9" t="s">
        <v>66</v>
      </c>
      <c r="E4" s="9" t="s">
        <v>67</v>
      </c>
      <c r="F4" s="9" t="s">
        <v>68</v>
      </c>
      <c r="G4" s="9">
        <v>1</v>
      </c>
      <c r="H4" s="10"/>
      <c r="I4" s="11"/>
      <c r="J4" s="11"/>
      <c r="K4" s="11"/>
      <c r="L4" s="22"/>
    </row>
    <row r="5" ht="27" customHeight="1" spans="1:12">
      <c r="A5" s="8">
        <v>3</v>
      </c>
      <c r="B5" s="8" t="s">
        <v>70</v>
      </c>
      <c r="C5" s="8" t="s">
        <v>65</v>
      </c>
      <c r="D5" s="9" t="s">
        <v>66</v>
      </c>
      <c r="E5" s="9" t="s">
        <v>67</v>
      </c>
      <c r="F5" s="9" t="s">
        <v>68</v>
      </c>
      <c r="G5" s="9">
        <v>1</v>
      </c>
      <c r="H5" s="10"/>
      <c r="I5" s="11"/>
      <c r="J5" s="11"/>
      <c r="K5" s="11"/>
      <c r="L5" s="22"/>
    </row>
    <row r="6" ht="27" customHeight="1" spans="1:12">
      <c r="A6" s="8">
        <v>4</v>
      </c>
      <c r="B6" s="8" t="s">
        <v>71</v>
      </c>
      <c r="C6" s="8" t="s">
        <v>65</v>
      </c>
      <c r="D6" s="9" t="s">
        <v>66</v>
      </c>
      <c r="E6" s="9" t="s">
        <v>67</v>
      </c>
      <c r="F6" s="9" t="s">
        <v>68</v>
      </c>
      <c r="G6" s="9">
        <v>1</v>
      </c>
      <c r="H6" s="10"/>
      <c r="I6" s="11"/>
      <c r="J6" s="11"/>
      <c r="K6" s="11"/>
      <c r="L6" s="22"/>
    </row>
    <row r="7" ht="27" customHeight="1" spans="1:12">
      <c r="A7" s="8">
        <v>5</v>
      </c>
      <c r="B7" s="8" t="s">
        <v>72</v>
      </c>
      <c r="C7" s="8" t="s">
        <v>65</v>
      </c>
      <c r="D7" s="9" t="s">
        <v>66</v>
      </c>
      <c r="E7" s="9" t="s">
        <v>67</v>
      </c>
      <c r="F7" s="9" t="s">
        <v>68</v>
      </c>
      <c r="G7" s="9">
        <v>1</v>
      </c>
      <c r="H7" s="10"/>
      <c r="I7" s="11"/>
      <c r="J7" s="11"/>
      <c r="K7" s="11"/>
      <c r="L7" s="22"/>
    </row>
    <row r="8" ht="27" customHeight="1" spans="1:12">
      <c r="A8" s="8">
        <v>6</v>
      </c>
      <c r="B8" s="8" t="s">
        <v>73</v>
      </c>
      <c r="C8" s="8" t="s">
        <v>65</v>
      </c>
      <c r="D8" s="9" t="s">
        <v>66</v>
      </c>
      <c r="E8" s="9" t="s">
        <v>67</v>
      </c>
      <c r="F8" s="9" t="s">
        <v>68</v>
      </c>
      <c r="G8" s="9">
        <v>1</v>
      </c>
      <c r="H8" s="10"/>
      <c r="I8" s="11"/>
      <c r="J8" s="11"/>
      <c r="K8" s="11"/>
      <c r="L8" s="22"/>
    </row>
    <row r="9" ht="27" customHeight="1" spans="1:12">
      <c r="A9" s="8">
        <v>7</v>
      </c>
      <c r="B9" s="8" t="s">
        <v>74</v>
      </c>
      <c r="C9" s="8" t="s">
        <v>65</v>
      </c>
      <c r="D9" s="9" t="s">
        <v>66</v>
      </c>
      <c r="E9" s="9" t="s">
        <v>67</v>
      </c>
      <c r="F9" s="9" t="s">
        <v>68</v>
      </c>
      <c r="G9" s="9">
        <v>1</v>
      </c>
      <c r="H9" s="10"/>
      <c r="I9" s="11"/>
      <c r="J9" s="11"/>
      <c r="K9" s="11"/>
      <c r="L9" s="22"/>
    </row>
    <row r="10" ht="27" customHeight="1" spans="1:12">
      <c r="A10" s="8">
        <v>8</v>
      </c>
      <c r="B10" s="8" t="s">
        <v>75</v>
      </c>
      <c r="C10" s="8" t="s">
        <v>65</v>
      </c>
      <c r="D10" s="9" t="s">
        <v>66</v>
      </c>
      <c r="E10" s="9" t="s">
        <v>67</v>
      </c>
      <c r="F10" s="9" t="s">
        <v>68</v>
      </c>
      <c r="G10" s="9">
        <v>1</v>
      </c>
      <c r="H10" s="10"/>
      <c r="I10" s="11"/>
      <c r="J10" s="11"/>
      <c r="K10" s="11"/>
      <c r="L10" s="22"/>
    </row>
    <row r="11" ht="53" customHeight="1" spans="1:12">
      <c r="A11" s="11">
        <v>9</v>
      </c>
      <c r="B11" s="8" t="s">
        <v>76</v>
      </c>
      <c r="C11" s="8" t="s">
        <v>77</v>
      </c>
      <c r="D11" s="9" t="s">
        <v>66</v>
      </c>
      <c r="E11" s="9" t="s">
        <v>78</v>
      </c>
      <c r="F11" s="10" t="s">
        <v>68</v>
      </c>
      <c r="G11" s="10">
        <v>1</v>
      </c>
      <c r="H11" s="10"/>
      <c r="I11" s="11"/>
      <c r="J11" s="11"/>
      <c r="K11" s="11"/>
      <c r="L11" s="36"/>
    </row>
    <row r="12" ht="24" customHeight="1" spans="1:12">
      <c r="A12" s="30"/>
      <c r="B12" s="31"/>
      <c r="C12" s="8" t="s">
        <v>79</v>
      </c>
      <c r="D12" s="9" t="s">
        <v>80</v>
      </c>
      <c r="E12" s="32"/>
      <c r="F12" s="33"/>
      <c r="G12" s="33"/>
      <c r="H12" s="33"/>
      <c r="I12" s="30"/>
      <c r="J12" s="30"/>
      <c r="K12" s="30"/>
      <c r="L12" s="37"/>
    </row>
    <row r="13" ht="21" customHeight="1" spans="1:12">
      <c r="A13" s="30"/>
      <c r="B13" s="8" t="s">
        <v>81</v>
      </c>
      <c r="C13" s="8" t="s">
        <v>82</v>
      </c>
      <c r="D13" s="9" t="s">
        <v>83</v>
      </c>
      <c r="E13" s="32"/>
      <c r="F13" s="33"/>
      <c r="G13" s="33"/>
      <c r="H13" s="33"/>
      <c r="I13" s="30"/>
      <c r="J13" s="30"/>
      <c r="K13" s="30"/>
      <c r="L13" s="37"/>
    </row>
    <row r="14" ht="21" customHeight="1" spans="1:12">
      <c r="A14" s="30"/>
      <c r="B14" s="8" t="s">
        <v>84</v>
      </c>
      <c r="C14" s="8" t="s">
        <v>82</v>
      </c>
      <c r="D14" s="9" t="s">
        <v>85</v>
      </c>
      <c r="E14" s="32"/>
      <c r="F14" s="34"/>
      <c r="G14" s="34"/>
      <c r="H14" s="33"/>
      <c r="I14" s="30"/>
      <c r="J14" s="30"/>
      <c r="K14" s="30"/>
      <c r="L14" s="38"/>
    </row>
    <row r="15" ht="64" customHeight="1" spans="1:12">
      <c r="A15" s="8">
        <v>10</v>
      </c>
      <c r="B15" s="8" t="s">
        <v>86</v>
      </c>
      <c r="C15" s="8" t="s">
        <v>87</v>
      </c>
      <c r="D15" s="9" t="s">
        <v>88</v>
      </c>
      <c r="E15" s="32"/>
      <c r="F15" s="9" t="s">
        <v>89</v>
      </c>
      <c r="G15" s="9">
        <v>1</v>
      </c>
      <c r="H15" s="10"/>
      <c r="I15" s="11"/>
      <c r="J15" s="11"/>
      <c r="K15" s="11" t="s">
        <v>90</v>
      </c>
      <c r="L15" s="22"/>
    </row>
    <row r="16" ht="65" customHeight="1" spans="1:12">
      <c r="A16" s="8">
        <v>11</v>
      </c>
      <c r="B16" s="8" t="s">
        <v>91</v>
      </c>
      <c r="C16" s="8" t="s">
        <v>92</v>
      </c>
      <c r="D16" s="9" t="s">
        <v>93</v>
      </c>
      <c r="E16" s="9" t="s">
        <v>94</v>
      </c>
      <c r="F16" s="9" t="s">
        <v>68</v>
      </c>
      <c r="G16" s="9">
        <v>4</v>
      </c>
      <c r="H16" s="10"/>
      <c r="I16" s="11"/>
      <c r="J16" s="11"/>
      <c r="K16" s="11"/>
      <c r="L16" s="22"/>
    </row>
    <row r="17" ht="76" customHeight="1" spans="1:12">
      <c r="A17" s="8">
        <v>12</v>
      </c>
      <c r="B17" s="8" t="s">
        <v>95</v>
      </c>
      <c r="C17" s="8" t="s">
        <v>96</v>
      </c>
      <c r="D17" s="9"/>
      <c r="E17" s="9" t="s">
        <v>97</v>
      </c>
      <c r="F17" s="9" t="s">
        <v>68</v>
      </c>
      <c r="G17" s="9">
        <v>6</v>
      </c>
      <c r="H17" s="10"/>
      <c r="I17" s="11"/>
      <c r="J17" s="11"/>
      <c r="K17" s="11"/>
      <c r="L17" s="22"/>
    </row>
    <row r="18" ht="30" customHeight="1" spans="1:12">
      <c r="A18" s="8">
        <v>13</v>
      </c>
      <c r="B18" s="8" t="s">
        <v>98</v>
      </c>
      <c r="C18" s="8" t="s">
        <v>99</v>
      </c>
      <c r="D18" s="9"/>
      <c r="E18" s="9" t="s">
        <v>100</v>
      </c>
      <c r="F18" s="9" t="s">
        <v>68</v>
      </c>
      <c r="G18" s="9">
        <v>1</v>
      </c>
      <c r="H18" s="10"/>
      <c r="I18" s="11"/>
      <c r="J18" s="11"/>
      <c r="K18" s="11"/>
      <c r="L18" s="22"/>
    </row>
    <row r="19" ht="30" customHeight="1" spans="1:12">
      <c r="A19" s="8">
        <v>14</v>
      </c>
      <c r="B19" s="8" t="s">
        <v>101</v>
      </c>
      <c r="C19" s="8" t="s">
        <v>99</v>
      </c>
      <c r="D19" s="9"/>
      <c r="E19" s="9" t="s">
        <v>102</v>
      </c>
      <c r="F19" s="9" t="s">
        <v>68</v>
      </c>
      <c r="G19" s="9">
        <v>1</v>
      </c>
      <c r="H19" s="10"/>
      <c r="I19" s="11"/>
      <c r="J19" s="11"/>
      <c r="K19" s="11"/>
      <c r="L19" s="22"/>
    </row>
    <row r="20" ht="24" customHeight="1" spans="1:12">
      <c r="A20" s="8">
        <v>15</v>
      </c>
      <c r="B20" s="8" t="s">
        <v>103</v>
      </c>
      <c r="C20" s="8" t="s">
        <v>104</v>
      </c>
      <c r="D20" s="9"/>
      <c r="E20" s="9" t="s">
        <v>105</v>
      </c>
      <c r="F20" s="9" t="s">
        <v>68</v>
      </c>
      <c r="G20" s="9">
        <v>1</v>
      </c>
      <c r="H20" s="10"/>
      <c r="I20" s="11"/>
      <c r="J20" s="11"/>
      <c r="K20" s="11"/>
      <c r="L20" s="22"/>
    </row>
    <row r="21" s="1" customFormat="1" ht="24" customHeight="1" spans="1:12">
      <c r="A21" s="24"/>
      <c r="B21" s="35"/>
      <c r="C21" s="25" t="s">
        <v>59</v>
      </c>
      <c r="D21" s="26"/>
      <c r="E21" s="24"/>
      <c r="F21" s="24"/>
      <c r="G21" s="27">
        <f>SUM(G3:G20)</f>
        <v>23</v>
      </c>
      <c r="H21" s="24"/>
      <c r="I21" s="24"/>
      <c r="J21" s="24"/>
      <c r="K21" s="24"/>
      <c r="L21" s="24"/>
    </row>
    <row r="22" ht="112" customHeight="1" spans="1:12">
      <c r="A22" s="17" t="s">
        <v>106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23"/>
    </row>
  </sheetData>
  <mergeCells count="15">
    <mergeCell ref="A1:L1"/>
    <mergeCell ref="D12:E12"/>
    <mergeCell ref="D13:E13"/>
    <mergeCell ref="D14:E14"/>
    <mergeCell ref="D15:E15"/>
    <mergeCell ref="C21:D21"/>
    <mergeCell ref="A22:L22"/>
    <mergeCell ref="A11:A14"/>
    <mergeCell ref="F11:F14"/>
    <mergeCell ref="G11:G14"/>
    <mergeCell ref="H11:H14"/>
    <mergeCell ref="I11:I14"/>
    <mergeCell ref="J11:J14"/>
    <mergeCell ref="K11:K14"/>
    <mergeCell ref="L11:L1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C14" sqref="C14"/>
    </sheetView>
  </sheetViews>
  <sheetFormatPr defaultColWidth="9" defaultRowHeight="13.5"/>
  <cols>
    <col min="1" max="1" width="4" customWidth="1"/>
    <col min="2" max="2" width="10.375" customWidth="1"/>
    <col min="3" max="3" width="13.75" customWidth="1"/>
    <col min="4" max="4" width="10.375" customWidth="1"/>
    <col min="8" max="8" width="13.75" customWidth="1"/>
    <col min="9" max="9" width="16.625" customWidth="1"/>
  </cols>
  <sheetData>
    <row r="1" ht="42" customHeight="1" spans="1:10">
      <c r="A1" s="2" t="s">
        <v>107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2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19" t="s">
        <v>10</v>
      </c>
    </row>
    <row r="3" ht="21" customHeight="1" spans="1:10">
      <c r="A3" s="7">
        <v>1</v>
      </c>
      <c r="B3" s="8" t="s">
        <v>108</v>
      </c>
      <c r="C3" s="9" t="s">
        <v>109</v>
      </c>
      <c r="D3" s="9"/>
      <c r="E3" s="9" t="s">
        <v>110</v>
      </c>
      <c r="F3" s="9">
        <v>5</v>
      </c>
      <c r="G3" s="10"/>
      <c r="H3" s="11"/>
      <c r="I3" s="11"/>
      <c r="J3" s="20"/>
    </row>
    <row r="4" ht="21" customHeight="1" spans="1:10">
      <c r="A4" s="7">
        <v>2</v>
      </c>
      <c r="B4" s="8" t="s">
        <v>108</v>
      </c>
      <c r="C4" s="9" t="s">
        <v>111</v>
      </c>
      <c r="D4" s="9"/>
      <c r="E4" s="9" t="s">
        <v>110</v>
      </c>
      <c r="F4" s="9">
        <v>2</v>
      </c>
      <c r="G4" s="10"/>
      <c r="H4" s="11"/>
      <c r="I4" s="11"/>
      <c r="J4" s="20"/>
    </row>
    <row r="5" ht="24" customHeight="1" spans="1:10">
      <c r="A5" s="7">
        <v>3</v>
      </c>
      <c r="B5" s="8" t="s">
        <v>108</v>
      </c>
      <c r="C5" s="9" t="s">
        <v>112</v>
      </c>
      <c r="D5" s="9"/>
      <c r="E5" s="9" t="s">
        <v>110</v>
      </c>
      <c r="F5" s="9">
        <v>2</v>
      </c>
      <c r="G5" s="10"/>
      <c r="H5" s="11"/>
      <c r="I5" s="11"/>
      <c r="J5" s="20"/>
    </row>
    <row r="6" ht="25" customHeight="1" spans="1:10">
      <c r="A6" s="7">
        <v>4</v>
      </c>
      <c r="B6" s="8" t="s">
        <v>113</v>
      </c>
      <c r="C6" s="9" t="s">
        <v>114</v>
      </c>
      <c r="D6" s="9"/>
      <c r="E6" s="9" t="s">
        <v>110</v>
      </c>
      <c r="F6" s="9">
        <v>1</v>
      </c>
      <c r="G6" s="10"/>
      <c r="H6" s="11"/>
      <c r="I6" s="11"/>
      <c r="J6" s="20"/>
    </row>
    <row r="7" ht="21" customHeight="1" spans="1:10">
      <c r="A7" s="7">
        <v>5</v>
      </c>
      <c r="B7" s="8" t="s">
        <v>115</v>
      </c>
      <c r="C7" s="9" t="s">
        <v>116</v>
      </c>
      <c r="D7" s="9"/>
      <c r="E7" s="9" t="s">
        <v>110</v>
      </c>
      <c r="F7" s="9">
        <v>11</v>
      </c>
      <c r="G7" s="10"/>
      <c r="H7" s="11"/>
      <c r="I7" s="11"/>
      <c r="J7" s="20"/>
    </row>
    <row r="8" ht="21" customHeight="1" spans="1:10">
      <c r="A8" s="7">
        <v>6</v>
      </c>
      <c r="B8" s="8" t="s">
        <v>117</v>
      </c>
      <c r="C8" s="9" t="s">
        <v>118</v>
      </c>
      <c r="D8" s="9"/>
      <c r="E8" s="9" t="s">
        <v>110</v>
      </c>
      <c r="F8" s="9">
        <v>2</v>
      </c>
      <c r="G8" s="10"/>
      <c r="H8" s="11"/>
      <c r="I8" s="11"/>
      <c r="J8" s="20"/>
    </row>
    <row r="9" s="1" customFormat="1" ht="24" customHeight="1" spans="1:10">
      <c r="A9" s="24"/>
      <c r="B9" s="25" t="s">
        <v>59</v>
      </c>
      <c r="C9" s="26"/>
      <c r="D9" s="24"/>
      <c r="E9" s="24"/>
      <c r="F9" s="27">
        <f>SUM(F3:F8)</f>
        <v>23</v>
      </c>
      <c r="G9" s="24"/>
      <c r="H9" s="24"/>
      <c r="I9" s="24"/>
      <c r="J9" s="24"/>
    </row>
    <row r="10" ht="97" customHeight="1" spans="1:10">
      <c r="A10" s="28" t="s">
        <v>119</v>
      </c>
      <c r="B10" s="29"/>
      <c r="C10" s="29"/>
      <c r="D10" s="29"/>
      <c r="E10" s="29"/>
      <c r="F10" s="29"/>
      <c r="G10" s="29"/>
      <c r="H10" s="29"/>
      <c r="I10" s="29"/>
      <c r="J10" s="29"/>
    </row>
  </sheetData>
  <mergeCells count="3">
    <mergeCell ref="A1:J1"/>
    <mergeCell ref="B9:C9"/>
    <mergeCell ref="A10:J1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opLeftCell="A8" workbookViewId="0">
      <selection activeCell="B11" sqref="B11"/>
    </sheetView>
  </sheetViews>
  <sheetFormatPr defaultColWidth="9" defaultRowHeight="13.5"/>
  <cols>
    <col min="1" max="1" width="4" customWidth="1"/>
    <col min="2" max="2" width="10.375" customWidth="1"/>
    <col min="3" max="3" width="13.75" customWidth="1"/>
    <col min="4" max="4" width="15" customWidth="1"/>
    <col min="8" max="8" width="13.75" customWidth="1"/>
    <col min="9" max="9" width="16.625" customWidth="1"/>
    <col min="10" max="10" width="10.125" customWidth="1"/>
    <col min="13" max="13" width="12.125" customWidth="1"/>
  </cols>
  <sheetData>
    <row r="1" ht="42" customHeight="1" spans="1:13">
      <c r="A1" s="2" t="s">
        <v>120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42" customHeight="1" spans="1:13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6" t="s">
        <v>121</v>
      </c>
      <c r="K2" s="19" t="s">
        <v>10</v>
      </c>
      <c r="L2" s="19" t="s">
        <v>122</v>
      </c>
      <c r="M2" s="19" t="s">
        <v>63</v>
      </c>
    </row>
    <row r="3" ht="27" customHeight="1" spans="1:13">
      <c r="A3" s="7">
        <v>1</v>
      </c>
      <c r="B3" s="8" t="s">
        <v>123</v>
      </c>
      <c r="C3" s="9" t="s">
        <v>124</v>
      </c>
      <c r="D3" s="9" t="s">
        <v>125</v>
      </c>
      <c r="E3" s="9" t="s">
        <v>14</v>
      </c>
      <c r="F3" s="9">
        <v>320</v>
      </c>
      <c r="G3" s="10"/>
      <c r="H3" s="11"/>
      <c r="I3" s="11"/>
      <c r="J3" s="11"/>
      <c r="K3" s="20"/>
      <c r="L3" s="20"/>
      <c r="M3" s="20"/>
    </row>
    <row r="4" ht="27" customHeight="1" spans="1:13">
      <c r="A4" s="7">
        <v>2</v>
      </c>
      <c r="B4" s="8" t="s">
        <v>123</v>
      </c>
      <c r="C4" s="9" t="s">
        <v>126</v>
      </c>
      <c r="D4" s="9" t="s">
        <v>127</v>
      </c>
      <c r="E4" s="9" t="s">
        <v>14</v>
      </c>
      <c r="F4" s="9">
        <v>240</v>
      </c>
      <c r="G4" s="10"/>
      <c r="H4" s="11"/>
      <c r="I4" s="11"/>
      <c r="J4" s="11"/>
      <c r="K4" s="20"/>
      <c r="L4" s="20"/>
      <c r="M4" s="20"/>
    </row>
    <row r="5" ht="24" customHeight="1" spans="1:13">
      <c r="A5" s="7">
        <v>3</v>
      </c>
      <c r="B5" s="8" t="s">
        <v>128</v>
      </c>
      <c r="C5" s="9" t="s">
        <v>129</v>
      </c>
      <c r="D5" s="9" t="s">
        <v>130</v>
      </c>
      <c r="E5" s="9" t="s">
        <v>14</v>
      </c>
      <c r="F5" s="9">
        <v>150</v>
      </c>
      <c r="G5" s="10"/>
      <c r="H5" s="11"/>
      <c r="I5" s="11"/>
      <c r="J5" s="11"/>
      <c r="K5" s="20"/>
      <c r="L5" s="20"/>
      <c r="M5" s="20"/>
    </row>
    <row r="6" ht="25" customHeight="1" spans="1:13">
      <c r="A6" s="7">
        <v>4</v>
      </c>
      <c r="B6" s="8" t="s">
        <v>131</v>
      </c>
      <c r="C6" s="9" t="s">
        <v>132</v>
      </c>
      <c r="D6" s="9"/>
      <c r="E6" s="9" t="s">
        <v>14</v>
      </c>
      <c r="F6" s="9">
        <v>420</v>
      </c>
      <c r="G6" s="10"/>
      <c r="H6" s="11"/>
      <c r="I6" s="11"/>
      <c r="J6" s="11"/>
      <c r="K6" s="20"/>
      <c r="L6" s="20"/>
      <c r="M6" s="20"/>
    </row>
    <row r="7" ht="21" customHeight="1" spans="1:13">
      <c r="A7" s="7">
        <v>5</v>
      </c>
      <c r="B7" s="8" t="s">
        <v>133</v>
      </c>
      <c r="C7" s="9" t="s">
        <v>134</v>
      </c>
      <c r="D7" s="9" t="s">
        <v>135</v>
      </c>
      <c r="E7" s="9" t="s">
        <v>14</v>
      </c>
      <c r="F7" s="9">
        <v>300</v>
      </c>
      <c r="G7" s="10"/>
      <c r="H7" s="11"/>
      <c r="I7" s="11"/>
      <c r="J7" s="11"/>
      <c r="K7" s="20"/>
      <c r="L7" s="20"/>
      <c r="M7" s="20"/>
    </row>
    <row r="8" ht="21" customHeight="1" spans="1:13">
      <c r="A8" s="7">
        <v>6</v>
      </c>
      <c r="B8" s="8" t="s">
        <v>133</v>
      </c>
      <c r="C8" s="9" t="s">
        <v>136</v>
      </c>
      <c r="D8" s="9" t="s">
        <v>137</v>
      </c>
      <c r="E8" s="9" t="s">
        <v>14</v>
      </c>
      <c r="F8" s="9">
        <v>240</v>
      </c>
      <c r="G8" s="10"/>
      <c r="H8" s="11"/>
      <c r="I8" s="11"/>
      <c r="J8" s="11"/>
      <c r="K8" s="20"/>
      <c r="L8" s="20"/>
      <c r="M8" s="20"/>
    </row>
    <row r="9" ht="21" customHeight="1" spans="1:13">
      <c r="A9" s="7">
        <v>7</v>
      </c>
      <c r="B9" s="8" t="s">
        <v>138</v>
      </c>
      <c r="C9" s="9" t="s">
        <v>139</v>
      </c>
      <c r="D9" s="9" t="s">
        <v>140</v>
      </c>
      <c r="E9" s="9" t="s">
        <v>14</v>
      </c>
      <c r="F9" s="9">
        <v>150</v>
      </c>
      <c r="G9" s="10"/>
      <c r="H9" s="11"/>
      <c r="I9" s="11"/>
      <c r="J9" s="11"/>
      <c r="K9" s="20"/>
      <c r="L9" s="20"/>
      <c r="M9" s="20"/>
    </row>
    <row r="10" ht="21" customHeight="1" spans="1:13">
      <c r="A10" s="7">
        <v>8</v>
      </c>
      <c r="B10" s="8" t="s">
        <v>138</v>
      </c>
      <c r="C10" s="9" t="s">
        <v>141</v>
      </c>
      <c r="D10" s="9" t="s">
        <v>142</v>
      </c>
      <c r="E10" s="9" t="s">
        <v>14</v>
      </c>
      <c r="F10" s="9">
        <v>120</v>
      </c>
      <c r="G10" s="10"/>
      <c r="H10" s="11"/>
      <c r="I10" s="11"/>
      <c r="J10" s="11"/>
      <c r="K10" s="20"/>
      <c r="L10" s="20"/>
      <c r="M10" s="20"/>
    </row>
    <row r="11" ht="48" customHeight="1" spans="1:13">
      <c r="A11" s="7">
        <v>9</v>
      </c>
      <c r="B11" s="8" t="s">
        <v>143</v>
      </c>
      <c r="C11" s="9" t="s">
        <v>144</v>
      </c>
      <c r="D11" s="9" t="s">
        <v>145</v>
      </c>
      <c r="E11" s="9" t="s">
        <v>89</v>
      </c>
      <c r="F11" s="9">
        <v>2</v>
      </c>
      <c r="G11" s="10"/>
      <c r="H11" s="11"/>
      <c r="I11" s="11"/>
      <c r="J11" s="11" t="s">
        <v>146</v>
      </c>
      <c r="K11" s="20"/>
      <c r="L11" s="20"/>
      <c r="M11" s="21" t="s">
        <v>147</v>
      </c>
    </row>
    <row r="12" ht="21" customHeight="1" spans="1:13">
      <c r="A12" s="7">
        <v>10</v>
      </c>
      <c r="B12" s="8" t="s">
        <v>148</v>
      </c>
      <c r="C12" s="9" t="s">
        <v>149</v>
      </c>
      <c r="D12" s="9" t="s">
        <v>150</v>
      </c>
      <c r="E12" s="9" t="s">
        <v>110</v>
      </c>
      <c r="F12" s="9">
        <v>2</v>
      </c>
      <c r="G12" s="10"/>
      <c r="H12" s="11"/>
      <c r="I12" s="11"/>
      <c r="J12" s="11"/>
      <c r="K12" s="20"/>
      <c r="L12" s="20"/>
      <c r="M12" s="20"/>
    </row>
    <row r="13" ht="28" customHeight="1" spans="1:13">
      <c r="A13" s="7">
        <v>11</v>
      </c>
      <c r="B13" s="8" t="s">
        <v>148</v>
      </c>
      <c r="C13" s="9" t="s">
        <v>151</v>
      </c>
      <c r="D13" s="9" t="s">
        <v>152</v>
      </c>
      <c r="E13" s="9" t="s">
        <v>110</v>
      </c>
      <c r="F13" s="9">
        <v>4</v>
      </c>
      <c r="G13" s="10"/>
      <c r="H13" s="11"/>
      <c r="I13" s="11"/>
      <c r="J13" s="11"/>
      <c r="K13" s="20"/>
      <c r="L13" s="20"/>
      <c r="M13" s="20"/>
    </row>
    <row r="14" ht="38" customHeight="1" spans="1:13">
      <c r="A14" s="7">
        <v>12</v>
      </c>
      <c r="B14" s="8" t="s">
        <v>148</v>
      </c>
      <c r="C14" s="9" t="s">
        <v>153</v>
      </c>
      <c r="D14" s="9" t="s">
        <v>154</v>
      </c>
      <c r="E14" s="9" t="s">
        <v>110</v>
      </c>
      <c r="F14" s="9">
        <v>14</v>
      </c>
      <c r="G14" s="10"/>
      <c r="H14" s="11"/>
      <c r="I14" s="11"/>
      <c r="J14" s="11"/>
      <c r="K14" s="20"/>
      <c r="L14" s="20"/>
      <c r="M14" s="20"/>
    </row>
    <row r="15" ht="25" customHeight="1" spans="1:13">
      <c r="A15" s="7">
        <v>13</v>
      </c>
      <c r="B15" s="8" t="s">
        <v>148</v>
      </c>
      <c r="C15" s="9" t="s">
        <v>155</v>
      </c>
      <c r="D15" s="9" t="s">
        <v>156</v>
      </c>
      <c r="E15" s="9" t="s">
        <v>110</v>
      </c>
      <c r="F15" s="9">
        <v>7</v>
      </c>
      <c r="G15" s="10"/>
      <c r="H15" s="11"/>
      <c r="I15" s="11"/>
      <c r="J15" s="11"/>
      <c r="K15" s="20"/>
      <c r="L15" s="20"/>
      <c r="M15" s="20"/>
    </row>
    <row r="16" ht="36" customHeight="1" spans="1:13">
      <c r="A16" s="7">
        <v>14</v>
      </c>
      <c r="B16" s="8" t="s">
        <v>157</v>
      </c>
      <c r="C16" s="9" t="s">
        <v>158</v>
      </c>
      <c r="D16" s="9" t="s">
        <v>159</v>
      </c>
      <c r="E16" s="9" t="s">
        <v>68</v>
      </c>
      <c r="F16" s="9">
        <v>11</v>
      </c>
      <c r="G16" s="10"/>
      <c r="H16" s="11"/>
      <c r="I16" s="11"/>
      <c r="J16" s="11"/>
      <c r="K16" s="20"/>
      <c r="L16" s="20"/>
      <c r="M16" s="20"/>
    </row>
    <row r="17" ht="21" customHeight="1" spans="1:13">
      <c r="A17" s="7">
        <v>15</v>
      </c>
      <c r="B17" s="8" t="s">
        <v>160</v>
      </c>
      <c r="C17" s="9"/>
      <c r="D17" s="9" t="s">
        <v>161</v>
      </c>
      <c r="E17" s="9" t="s">
        <v>110</v>
      </c>
      <c r="F17" s="9">
        <v>4</v>
      </c>
      <c r="G17" s="10"/>
      <c r="H17" s="11"/>
      <c r="I17" s="11"/>
      <c r="J17" s="11" t="s">
        <v>162</v>
      </c>
      <c r="K17" s="20"/>
      <c r="L17" s="20"/>
      <c r="M17" s="20"/>
    </row>
    <row r="18" ht="36" customHeight="1" spans="1:13">
      <c r="A18" s="7">
        <v>16</v>
      </c>
      <c r="B18" s="8" t="s">
        <v>163</v>
      </c>
      <c r="C18" s="9" t="s">
        <v>164</v>
      </c>
      <c r="D18" s="9" t="s">
        <v>165</v>
      </c>
      <c r="E18" s="9" t="s">
        <v>68</v>
      </c>
      <c r="F18" s="9">
        <v>8</v>
      </c>
      <c r="G18" s="10"/>
      <c r="H18" s="11"/>
      <c r="I18" s="11"/>
      <c r="J18" s="11" t="s">
        <v>166</v>
      </c>
      <c r="K18" s="20"/>
      <c r="L18" s="20"/>
      <c r="M18" s="22" t="s">
        <v>167</v>
      </c>
    </row>
    <row r="19" ht="71" customHeight="1" spans="1:13">
      <c r="A19" s="7">
        <v>17</v>
      </c>
      <c r="B19" s="8" t="s">
        <v>168</v>
      </c>
      <c r="C19" s="9" t="s">
        <v>169</v>
      </c>
      <c r="D19" s="9" t="s">
        <v>170</v>
      </c>
      <c r="E19" s="9" t="s">
        <v>68</v>
      </c>
      <c r="F19" s="9">
        <v>4</v>
      </c>
      <c r="G19" s="10"/>
      <c r="H19" s="11"/>
      <c r="I19" s="11"/>
      <c r="J19" s="11" t="s">
        <v>166</v>
      </c>
      <c r="K19" s="20"/>
      <c r="L19" s="20"/>
      <c r="M19" s="20"/>
    </row>
    <row r="20" s="1" customFormat="1" ht="24" customHeight="1" spans="1:13">
      <c r="A20" s="12" t="s">
        <v>59</v>
      </c>
      <c r="B20" s="13"/>
      <c r="C20" s="14"/>
      <c r="D20" s="15"/>
      <c r="E20" s="15"/>
      <c r="F20" s="16">
        <f>SUM(F3:F19)</f>
        <v>1996</v>
      </c>
      <c r="G20" s="15"/>
      <c r="H20" s="15"/>
      <c r="I20" s="15"/>
      <c r="J20" s="15"/>
      <c r="K20" s="15"/>
      <c r="L20" s="15"/>
      <c r="M20" s="15"/>
    </row>
    <row r="21" ht="75" customHeight="1" spans="1:13">
      <c r="A21" s="17" t="s">
        <v>171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23"/>
    </row>
  </sheetData>
  <mergeCells count="3">
    <mergeCell ref="A1:M1"/>
    <mergeCell ref="A20:C20"/>
    <mergeCell ref="A21:M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电缆</vt:lpstr>
      <vt:lpstr>电气柜</vt:lpstr>
      <vt:lpstr>DCS模块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璇大胆</cp:lastModifiedBy>
  <dcterms:created xsi:type="dcterms:W3CDTF">2023-05-12T11:15:00Z</dcterms:created>
  <dcterms:modified xsi:type="dcterms:W3CDTF">2025-09-29T01:24:15Z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A7D8199BFB0E46E9B0A8E4FC3F8E8AE9_13</vt:lpwstr>
  </property>
</Properties>
</file>